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\Nextcloud\Corona-Office\Vorlagen_LBDB\"/>
    </mc:Choice>
  </mc:AlternateContent>
  <xr:revisionPtr revIDLastSave="0" documentId="13_ncr:1_{149C0F76-374F-4BDE-8DCC-2C5C311571F6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DDMMJJ_Apotheke-Datenupload" sheetId="1" r:id="rId1"/>
  </sheets>
  <calcPr calcId="191029"/>
</workbook>
</file>

<file path=xl/calcChain.xml><?xml version="1.0" encoding="utf-8"?>
<calcChain xmlns="http://schemas.openxmlformats.org/spreadsheetml/2006/main">
  <c r="M4" i="1" l="1"/>
  <c r="M3" i="1"/>
  <c r="M2" i="1"/>
</calcChain>
</file>

<file path=xl/sharedStrings.xml><?xml version="1.0" encoding="utf-8"?>
<sst xmlns="http://schemas.openxmlformats.org/spreadsheetml/2006/main" count="15" uniqueCount="15">
  <si>
    <t>Vorname</t>
  </si>
  <si>
    <t>Nachname</t>
  </si>
  <si>
    <t>Geburtsdatum</t>
  </si>
  <si>
    <t>Geschlecht</t>
  </si>
  <si>
    <t>Mobil</t>
  </si>
  <si>
    <t>Email</t>
  </si>
  <si>
    <t>Straße</t>
  </si>
  <si>
    <t>PLZ</t>
  </si>
  <si>
    <t>Ort</t>
  </si>
  <si>
    <t>Passnummer</t>
  </si>
  <si>
    <t>Abstrichzeitpunkt</t>
  </si>
  <si>
    <t>0664xxxxx</t>
  </si>
  <si>
    <t xml:space="preserve">+49xx oder 0049xx </t>
  </si>
  <si>
    <t>Barcode geprüft</t>
  </si>
  <si>
    <t>Probennummer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</si>
</sst>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34" borderId="0" xfId="0" applyFont="1" applyFill="1" applyProtection="1"/>
    <xf numFmtId="0" fontId="0" fillId="34" borderId="0" xfId="0" applyFill="1" applyProtection="1"/>
    <xf numFmtId="0" fontId="16" fillId="33" borderId="0" xfId="0" applyFont="1" applyFill="1" applyProtection="1">
      <protection locked="0"/>
    </xf>
    <xf numFmtId="164" fontId="16" fillId="33" borderId="0" xfId="0" applyNumberFormat="1" applyFont="1" applyFill="1" applyProtection="1">
      <protection locked="0"/>
    </xf>
    <xf numFmtId="49" fontId="16" fillId="33" borderId="0" xfId="0" applyNumberFormat="1" applyFont="1" applyFill="1" applyProtection="1">
      <protection locked="0"/>
    </xf>
    <xf numFmtId="22" fontId="16" fillId="33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22" fontId="0" fillId="0" borderId="0" xfId="0" applyNumberFormat="1" applyProtection="1">
      <protection locked="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workbookViewId="0">
      <selection activeCell="A2" sqref="A2"/>
    </sheetView>
  </sheetViews>
  <sheetFormatPr baseColWidth="10" defaultRowHeight="14.4" x14ac:dyDescent="0.55000000000000004"/>
  <cols>
    <col min="1" max="1" width="13.26171875" style="7" customWidth="1"/>
    <col min="2" max="2" width="19.20703125" style="7" customWidth="1"/>
    <col min="3" max="3" width="13.26171875" style="8" customWidth="1"/>
    <col min="4" max="4" width="10.89453125" style="7" customWidth="1"/>
    <col min="5" max="5" width="17.3125" style="9" customWidth="1"/>
    <col min="6" max="6" width="16.68359375" style="7" customWidth="1"/>
    <col min="7" max="7" width="21.47265625" style="7" customWidth="1"/>
    <col min="8" max="8" width="7.3671875" style="7" customWidth="1"/>
    <col min="9" max="9" width="18.3125" style="7" customWidth="1"/>
    <col min="10" max="10" width="12" style="7" customWidth="1"/>
    <col min="11" max="11" width="13.26171875" style="7" customWidth="1"/>
    <col min="12" max="12" width="16.3125" style="10" customWidth="1"/>
    <col min="13" max="13" width="17.9453125" style="7" customWidth="1"/>
    <col min="14" max="16384" width="10.9453125" style="2"/>
  </cols>
  <sheetData>
    <row r="1" spans="1:13" s="1" customFormat="1" x14ac:dyDescent="0.55000000000000004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14</v>
      </c>
      <c r="L1" s="6" t="s">
        <v>10</v>
      </c>
      <c r="M1" s="6" t="s">
        <v>13</v>
      </c>
    </row>
    <row r="2" spans="1:13" x14ac:dyDescent="0.55000000000000004">
      <c r="E2" s="9" t="s">
        <v>11</v>
      </c>
      <c r="H2" s="7">
        <v>60201</v>
      </c>
      <c r="M2" s="7" t="str">
        <f>IF(RIGHT(K2,1)="X",IF(LEN(K2) = 10,IF(_xlfn.NUMBERVALUE(MID(K2,6,1))=MOD(MID(K2,3,1)*3+MID(K2,4,1)*5+MID(K2,5,1)*7+MID(K2,7,1)*2+MID(K2,8,1)*4+MID(K2,9,1)*9,10),"BARCODE OK","BARCODE FEHLER (3)"),"BARCODE FEHLER (1)"),"")</f>
        <v/>
      </c>
    </row>
    <row r="3" spans="1:13" x14ac:dyDescent="0.55000000000000004">
      <c r="E3" s="9" t="s">
        <v>12</v>
      </c>
      <c r="M3" s="7" t="str">
        <f>IF(RIGHT(K3,1)="X",IF(LEN(K3) = 10,IF(_xlfn.NUMBERVALUE(MID(K3,6,1))=MOD(MID(K3,3,1)*3+MID(K3,4,1)*5+MID(K3,5,1)*7+MID(K3,7,1)*2+MID(K3,8,1)*4+MID(K3,9,1)*9,10),"BARCODE OK","BARCODE FEHLER (3)"),"BARCODE FEHLER (1)"),"")</f>
        <v/>
      </c>
    </row>
    <row r="4" spans="1:13" x14ac:dyDescent="0.55000000000000004">
      <c r="M4" s="7" t="str">
        <f>IF(RIGHT(K4,1)="X",IF(LEN(K4) = 10,IF(_xlfn.NUMBERVALUE(MID(K4,6,1))=MOD(MID(K4,3,1)*3+MID(K4,4,1)*5+MID(K4,5,1)*7+MID(K4,7,1)*2+MID(K4,8,1)*4+MID(K4,9,1)*9,10),"BARCODE OK","BARCODE FEHLER (2)"),"BARCODE FEHLER (1)"),"")</f>
        <v/>
      </c>
    </row>
  </sheetData>
  <sheetProtection algorithmName="SHA-512" hashValue="n1DG44GgCbyDrPcQYakTT2c6SvSmhle25CXXL2J0Gdz6kiFCC3w2Sg+/VqDIn+L02OaR82O18+gQU9UTZRignA==" saltValue="jvWZq6/P06R6IaRs1oAe5A==" spinCount="100000" sheet="1" objects="1" scenarios="1"/>
  <conditionalFormatting sqref="M3">
    <cfRule type="containsText" dxfId="1" priority="2" operator="containsText" text="FEHLER">
      <formula>NOT(ISERROR(SEARCH("FEHLER",M3)))</formula>
    </cfRule>
  </conditionalFormatting>
  <conditionalFormatting sqref="M1:M1048576">
    <cfRule type="containsText" dxfId="0" priority="1" operator="containsText" text="FEHLER">
      <formula>NOT(ISERROR(SEARCH("FEHLER",M1)))</formula>
    </cfRule>
  </conditionalFormatting>
  <dataValidations count="1">
    <dataValidation type="list" allowBlank="1" showInputMessage="1" showErrorMessage="1" sqref="D2:D1048576" xr:uid="{94932A30-AFA0-42D4-9B6C-4E951C362FDC}">
      <formula1>"männlich,weiblich"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DDMMJJ_Apotheke-Datenupload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Thomas</cp:lastModifiedBy>
  <dcterms:created xsi:type="dcterms:W3CDTF">2021-07-30T09:27:32Z</dcterms:created>
  <dcterms:modified xsi:type="dcterms:W3CDTF">2021-08-26T10:45:03Z</dcterms:modified>
</cp:coreProperties>
</file>